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ხარჯები'!$B$2:$G$2</definedName>
    <definedName name="_xlnm.Print_Area" localSheetId="0">'სხვა ხარჯები'!$B$2:$G$20</definedName>
  </definedNames>
  <calcPr calcId="162913"/>
</workbook>
</file>

<file path=xl/calcChain.xml><?xml version="1.0" encoding="utf-8"?>
<calcChain xmlns="http://schemas.openxmlformats.org/spreadsheetml/2006/main">
  <c r="F17" i="3" l="1"/>
  <c r="F20" i="3" l="1"/>
  <c r="F19" i="3"/>
  <c r="E18" i="3"/>
  <c r="D18" i="3"/>
  <c r="F11" i="3"/>
  <c r="F10" i="3"/>
  <c r="E9" i="3"/>
  <c r="D9" i="3"/>
  <c r="F18" i="3" l="1"/>
  <c r="F9" i="3"/>
  <c r="F4" i="3" l="1"/>
  <c r="F5" i="3"/>
  <c r="F7" i="3"/>
  <c r="F8" i="3"/>
  <c r="F13" i="3"/>
  <c r="F14" i="3"/>
  <c r="F16" i="3"/>
  <c r="E15" i="3"/>
  <c r="E12" i="3"/>
  <c r="E6" i="3"/>
  <c r="E3" i="3"/>
  <c r="D15" i="3" l="1"/>
  <c r="F15" i="3" s="1"/>
  <c r="D12" i="3"/>
  <c r="F12" i="3" s="1"/>
  <c r="D6" i="3"/>
  <c r="F6" i="3" s="1"/>
  <c r="D3" i="3"/>
  <c r="F3" i="3" s="1"/>
</calcChain>
</file>

<file path=xl/sharedStrings.xml><?xml version="1.0" encoding="utf-8"?>
<sst xmlns="http://schemas.openxmlformats.org/spreadsheetml/2006/main" count="36" uniqueCount="25">
  <si>
    <t>სატრანსპორტო საშუალებების დაზღვევის ხარჯი</t>
  </si>
  <si>
    <t>განმარტებები</t>
  </si>
  <si>
    <t>დასახელება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</si>
  <si>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</si>
  <si>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</si>
  <si>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</si>
  <si>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</si>
  <si>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</si>
  <si>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</si>
  <si>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27 01 06</t>
  </si>
  <si>
    <t>27 01 07</t>
  </si>
  <si>
    <t>საარსებო წყაროებით უზრუნველყოფა</t>
  </si>
  <si>
    <t>27 03 02 10</t>
  </si>
  <si>
    <t>ჯანმრთელობის ხელშეწყობა</t>
  </si>
  <si>
    <t>27 03 03 07 02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</si>
  <si>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</si>
  <si>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</si>
  <si>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აღნიშნული წარმოადგენს დონორის მიერ დაფინანსებულ პროექტს, ხოლო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სერვისის, პროდუქტის ან/და სამუშაოს დამატებული ღირებულების გადასახადი.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</si>
  <si>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ხარჯი, საქართველოს კანონმდებლობით გათვალისწინებული გადასახადები და მოსაკრებლები.</t>
    </r>
  </si>
  <si>
    <t>სატრენინგო მომსახურების შესყიდვა.</t>
  </si>
  <si>
    <t xml:space="preserve">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</si>
  <si>
    <t>2020 წელი  I-II წარდგენა (საბიუჯეტო ჭერში)</t>
  </si>
  <si>
    <t>27 05 02</t>
  </si>
  <si>
    <t>შრომის პირობების ინსპექტირება</t>
  </si>
  <si>
    <t>2020 წელი III წარდგენა (საბიუჯეტო ჭერში)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</si>
</sst>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0" fillId="0" borderId="1" xfId="0" applyBorder="1"/>
    <xf numFmtId="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"/>
  <sheetViews>
    <sheetView tabSelected="1" view="pageBreakPreview" zoomScale="80" zoomScaleNormal="100" zoomScaleSheetLayoutView="80" workbookViewId="0">
      <selection activeCell="G17" sqref="G17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24.140625" customWidth="1"/>
    <col min="6" max="6" width="21.85546875" customWidth="1"/>
    <col min="7" max="7" width="71.7109375" customWidth="1"/>
  </cols>
  <sheetData>
    <row r="2" spans="2:7" ht="70.5" customHeight="1" x14ac:dyDescent="0.25">
      <c r="B2" s="1" t="s">
        <v>5</v>
      </c>
      <c r="C2" s="1" t="s">
        <v>2</v>
      </c>
      <c r="D2" s="1" t="s">
        <v>21</v>
      </c>
      <c r="E2" s="1" t="s">
        <v>24</v>
      </c>
      <c r="F2" s="1" t="s">
        <v>6</v>
      </c>
      <c r="G2" s="1" t="s">
        <v>1</v>
      </c>
    </row>
    <row r="3" spans="2:7" ht="45" x14ac:dyDescent="0.25">
      <c r="B3" s="2" t="s">
        <v>9</v>
      </c>
      <c r="C3" s="3" t="s">
        <v>3</v>
      </c>
      <c r="D3" s="12">
        <f>D4+D5</f>
        <v>10</v>
      </c>
      <c r="E3" s="12">
        <f>E4+E5</f>
        <v>110</v>
      </c>
      <c r="F3" s="12">
        <f>E3-D3</f>
        <v>100</v>
      </c>
      <c r="G3" s="13" t="s">
        <v>0</v>
      </c>
    </row>
    <row r="4" spans="2:7" ht="30" x14ac:dyDescent="0.25">
      <c r="B4" s="2"/>
      <c r="C4" s="4" t="s">
        <v>7</v>
      </c>
      <c r="D4" s="6">
        <v>10</v>
      </c>
      <c r="E4" s="6">
        <v>110</v>
      </c>
      <c r="F4" s="6">
        <f>E4-D4</f>
        <v>100</v>
      </c>
      <c r="G4" s="13"/>
    </row>
    <row r="5" spans="2:7" ht="30" x14ac:dyDescent="0.25">
      <c r="B5" s="2"/>
      <c r="C5" s="4" t="s">
        <v>8</v>
      </c>
      <c r="D5" s="6">
        <v>0</v>
      </c>
      <c r="E5" s="6">
        <v>0</v>
      </c>
      <c r="F5" s="6">
        <f>E5-D5</f>
        <v>0</v>
      </c>
      <c r="G5" s="13"/>
    </row>
    <row r="6" spans="2:7" ht="64.5" customHeight="1" x14ac:dyDescent="0.25">
      <c r="B6" s="2" t="s">
        <v>10</v>
      </c>
      <c r="C6" s="3" t="s">
        <v>11</v>
      </c>
      <c r="D6" s="12">
        <f>D7+D8</f>
        <v>400</v>
      </c>
      <c r="E6" s="12">
        <f>E7+E8</f>
        <v>0</v>
      </c>
      <c r="F6" s="12">
        <f>E6-D6</f>
        <v>-400</v>
      </c>
      <c r="G6" s="9" t="s">
        <v>20</v>
      </c>
    </row>
    <row r="7" spans="2:7" ht="39.75" customHeight="1" x14ac:dyDescent="0.25">
      <c r="B7" s="2"/>
      <c r="C7" s="4" t="s">
        <v>7</v>
      </c>
      <c r="D7" s="6">
        <v>200</v>
      </c>
      <c r="E7" s="6">
        <v>0</v>
      </c>
      <c r="F7" s="6">
        <f>E7-D7</f>
        <v>-200</v>
      </c>
      <c r="G7" s="10"/>
    </row>
    <row r="8" spans="2:7" ht="39.75" customHeight="1" x14ac:dyDescent="0.25">
      <c r="B8" s="2"/>
      <c r="C8" s="4" t="s">
        <v>8</v>
      </c>
      <c r="D8" s="6">
        <v>200</v>
      </c>
      <c r="E8" s="6">
        <v>0</v>
      </c>
      <c r="F8" s="6">
        <f>E8-D8</f>
        <v>-200</v>
      </c>
      <c r="G8" s="11"/>
    </row>
    <row r="9" spans="2:7" s="7" customFormat="1" ht="34.5" customHeight="1" x14ac:dyDescent="0.25">
      <c r="B9" s="2" t="s">
        <v>12</v>
      </c>
      <c r="C9" s="8" t="s">
        <v>13</v>
      </c>
      <c r="D9" s="12">
        <f>D10+D11</f>
        <v>170</v>
      </c>
      <c r="E9" s="12">
        <f>E10+E11</f>
        <v>170</v>
      </c>
      <c r="F9" s="12">
        <f>E9-D9</f>
        <v>0</v>
      </c>
      <c r="G9" s="14"/>
    </row>
    <row r="10" spans="2:7" ht="30" x14ac:dyDescent="0.25">
      <c r="B10" s="2"/>
      <c r="C10" s="4" t="s">
        <v>7</v>
      </c>
      <c r="D10" s="6">
        <v>170</v>
      </c>
      <c r="E10" s="6">
        <v>170</v>
      </c>
      <c r="F10" s="6">
        <f>E10-D10</f>
        <v>0</v>
      </c>
      <c r="G10" s="15" t="s">
        <v>19</v>
      </c>
    </row>
    <row r="11" spans="2:7" ht="30" x14ac:dyDescent="0.25">
      <c r="B11" s="2"/>
      <c r="C11" s="4" t="s">
        <v>8</v>
      </c>
      <c r="D11" s="6">
        <v>0</v>
      </c>
      <c r="E11" s="6">
        <v>0</v>
      </c>
      <c r="F11" s="6">
        <f>E11-D11</f>
        <v>0</v>
      </c>
      <c r="G11" s="16"/>
    </row>
    <row r="12" spans="2:7" ht="45" x14ac:dyDescent="0.25">
      <c r="B12" s="2" t="s">
        <v>14</v>
      </c>
      <c r="C12" s="3" t="s">
        <v>4</v>
      </c>
      <c r="D12" s="12">
        <f>D13+D14</f>
        <v>6000</v>
      </c>
      <c r="E12" s="12">
        <f>E13+E14</f>
        <v>3577</v>
      </c>
      <c r="F12" s="12">
        <f>E12-D12</f>
        <v>-2423</v>
      </c>
      <c r="G12" s="17" t="s">
        <v>18</v>
      </c>
    </row>
    <row r="13" spans="2:7" ht="30" x14ac:dyDescent="0.25">
      <c r="B13" s="2"/>
      <c r="C13" s="4" t="s">
        <v>7</v>
      </c>
      <c r="D13" s="6">
        <v>6000</v>
      </c>
      <c r="E13" s="6">
        <v>3577</v>
      </c>
      <c r="F13" s="6">
        <f>E13-D13</f>
        <v>-2423</v>
      </c>
      <c r="G13" s="17"/>
    </row>
    <row r="14" spans="2:7" ht="30" x14ac:dyDescent="0.25">
      <c r="B14" s="2"/>
      <c r="C14" s="4" t="s">
        <v>8</v>
      </c>
      <c r="D14" s="6">
        <v>0</v>
      </c>
      <c r="E14" s="6">
        <v>0</v>
      </c>
      <c r="F14" s="6">
        <f>E14-D14</f>
        <v>0</v>
      </c>
      <c r="G14" s="17"/>
    </row>
    <row r="15" spans="2:7" ht="56.25" customHeight="1" x14ac:dyDescent="0.25">
      <c r="B15" s="2" t="s">
        <v>22</v>
      </c>
      <c r="C15" s="3" t="s">
        <v>23</v>
      </c>
      <c r="D15" s="12">
        <f>D16+D17</f>
        <v>0</v>
      </c>
      <c r="E15" s="12">
        <f>E16+E17</f>
        <v>10</v>
      </c>
      <c r="F15" s="12">
        <f>E15-D15</f>
        <v>10</v>
      </c>
      <c r="G15" s="16"/>
    </row>
    <row r="16" spans="2:7" ht="30" x14ac:dyDescent="0.25">
      <c r="B16" s="2"/>
      <c r="C16" s="4" t="s">
        <v>7</v>
      </c>
      <c r="D16" s="6">
        <v>0</v>
      </c>
      <c r="E16" s="6">
        <v>10</v>
      </c>
      <c r="F16" s="6">
        <f>E16-D16</f>
        <v>10</v>
      </c>
      <c r="G16" s="16" t="s">
        <v>0</v>
      </c>
    </row>
    <row r="17" spans="2:7" ht="30" x14ac:dyDescent="0.25">
      <c r="B17" s="2"/>
      <c r="C17" s="4" t="s">
        <v>8</v>
      </c>
      <c r="D17" s="6">
        <v>0</v>
      </c>
      <c r="E17" s="6">
        <v>0</v>
      </c>
      <c r="F17" s="6">
        <f>E17-D17</f>
        <v>0</v>
      </c>
      <c r="G17" s="16"/>
    </row>
    <row r="18" spans="2:7" ht="60" customHeight="1" x14ac:dyDescent="0.25">
      <c r="B18" s="2" t="s">
        <v>15</v>
      </c>
      <c r="C18" s="3" t="s">
        <v>16</v>
      </c>
      <c r="D18" s="12">
        <f>D19+D20</f>
        <v>0</v>
      </c>
      <c r="E18" s="12">
        <f>E19+E20</f>
        <v>400</v>
      </c>
      <c r="F18" s="12">
        <f>E18-D18</f>
        <v>400</v>
      </c>
      <c r="G18" s="17" t="s">
        <v>17</v>
      </c>
    </row>
    <row r="19" spans="2:7" ht="38.25" customHeight="1" x14ac:dyDescent="0.25">
      <c r="B19" s="5"/>
      <c r="C19" s="4" t="s">
        <v>7</v>
      </c>
      <c r="D19" s="6">
        <v>0</v>
      </c>
      <c r="E19" s="6">
        <v>200</v>
      </c>
      <c r="F19" s="6">
        <f>E19-D19</f>
        <v>200</v>
      </c>
      <c r="G19" s="17"/>
    </row>
    <row r="20" spans="2:7" ht="36" customHeight="1" x14ac:dyDescent="0.25">
      <c r="B20" s="5"/>
      <c r="C20" s="4" t="s">
        <v>8</v>
      </c>
      <c r="D20" s="6">
        <v>0</v>
      </c>
      <c r="E20" s="6">
        <v>200</v>
      </c>
      <c r="F20" s="6">
        <f>E20-D20</f>
        <v>200</v>
      </c>
      <c r="G20" s="17"/>
    </row>
  </sheetData>
  <autoFilter ref="B2:G2"/>
  <mergeCells count="4">
    <mergeCell ref="G12:G14"/>
    <mergeCell ref="G3:G5"/>
    <mergeCell ref="G18:G20"/>
    <mergeCell ref="G6:G8"/>
  </mergeCells>
  <pageMargins left="0.70866141732283505" right="0.70866141732283505" top="0.74803149606299202" bottom="0.74803149606299202" header="0.31496062992126" footer="0.31496062992126"/>
  <pageSetup paperSize="9" scale="6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2019-11-27T09:18:31Z</dcterms:modified>
</cp:coreProperties>
</file>